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<sst xmlns="http://schemas.openxmlformats.org/spreadsheetml/2006/main" count="41" uniqueCount="38">
  <si>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</si>
  <si>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</si>
  <si>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</si>
  <si>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</si>
  <si>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</si>
  <si>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</si>
  <si>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</si>
  <si>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</si>
  <si>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</si>
  <si>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</si>
  <si>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</si>
  <si>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</si>
  <si>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</si>
  <si>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</si>
  <si>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</si>
  <si>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</si>
  <si>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Главный бухгалтер</t>
  </si>
  <si>
    <t>Л.А. Михайлова</t>
  </si>
  <si>
    <t>ОБУиО администрации г.Югорска, тел. 5-00-47</t>
  </si>
  <si>
    <t>на выполнение работ</t>
  </si>
  <si>
    <t>по сопровождению автоматизированной системы электронного документооборота</t>
  </si>
  <si>
    <t>"Кодекс: Документооборот"</t>
  </si>
  <si>
    <t>Способ размещения заказа: запрос котировок на выполнение работ</t>
  </si>
  <si>
    <t>Код ОКДП:
7220000</t>
  </si>
  <si>
    <t>Сопровождение автоматизированной системы электронного документооборота "Кодекс: Документооборот"</t>
  </si>
  <si>
    <t>Исполнитель: Эксперт</t>
  </si>
  <si>
    <t>Исполняющий обязанности</t>
  </si>
  <si>
    <t>главы администрации города Югорска</t>
  </si>
  <si>
    <t>С.Д.Голин</t>
  </si>
  <si>
    <t>Е.Л.Овечкина</t>
  </si>
  <si>
    <t>ООО "Кодекс-Центр", Сургут</t>
  </si>
  <si>
    <t>(909) 709-88-80, исходная информация: письмо от 19.04.2012 № 46</t>
  </si>
  <si>
    <t>ООО "Росси-С", Нефтеюганск</t>
  </si>
  <si>
    <t>(3463) 22-74-71, исходная информация: письмо от 19.04.2012 № 140</t>
  </si>
  <si>
    <t>ООО "Консультант-Центр", Ханты-Мансийск</t>
  </si>
  <si>
    <t>(909) 709-55-58, исходная информация: письмо от 19.04.2012 № 7</t>
  </si>
  <si>
    <t>Дата составления: 19.04.2012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</si>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</sst>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9" xfId="42" applyNumberFormat="1" applyFont="1" applyBorder="1" applyAlignment="1" applyProtection="1">
      <alignment horizontal="center" vertical="top" wrapText="1"/>
      <protection/>
    </xf>
    <xf numFmtId="49" fontId="1" fillId="0" borderId="20" xfId="42" applyNumberFormat="1" applyFont="1" applyBorder="1" applyAlignment="1" applyProtection="1">
      <alignment horizontal="center" vertical="top" wrapText="1"/>
      <protection/>
    </xf>
    <xf numFmtId="49" fontId="1" fillId="0" borderId="21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60" zoomScaleNormal="160" zoomScalePageLayoutView="0" workbookViewId="0" topLeftCell="A1">
      <selection activeCell="G6" sqref="G6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3.421875" style="1" customWidth="1"/>
    <col min="7" max="16384" width="11.57421875" style="1" customWidth="1"/>
  </cols>
  <sheetData>
    <row r="1" spans="1:6" ht="15.75">
      <c r="A1" s="2"/>
      <c r="B1" s="2"/>
      <c r="C1" s="3" t="s">
        <v>37</v>
      </c>
      <c r="D1" s="2"/>
      <c r="E1" s="2"/>
      <c r="F1" s="2"/>
    </row>
    <row r="2" spans="1:6" ht="15.75">
      <c r="A2" s="2"/>
      <c r="B2" s="2"/>
      <c r="C2" s="3" t="s">
        <v>19</v>
      </c>
      <c r="D2" s="2"/>
      <c r="E2" s="2"/>
      <c r="F2" s="2"/>
    </row>
    <row r="3" spans="1:6" ht="15.75">
      <c r="A3" s="2"/>
      <c r="B3" s="2"/>
      <c r="C3" s="4" t="s">
        <v>20</v>
      </c>
      <c r="D3" s="2"/>
      <c r="E3" s="2"/>
      <c r="F3" s="2"/>
    </row>
    <row r="4" spans="1:6" ht="15.75">
      <c r="A4" s="2"/>
      <c r="B4" s="2"/>
      <c r="C4" s="4" t="s">
        <v>21</v>
      </c>
      <c r="D4" s="2"/>
      <c r="E4" s="2"/>
      <c r="F4" s="2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22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0</v>
      </c>
      <c r="B7" s="38" t="s">
        <v>1</v>
      </c>
      <c r="C7" s="38"/>
      <c r="D7" s="38"/>
      <c r="E7" s="18" t="s">
        <v>2</v>
      </c>
      <c r="F7" s="19" t="s">
        <v>3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4</v>
      </c>
      <c r="F8" s="23" t="s">
        <v>5</v>
      </c>
      <c r="G8" s="16"/>
      <c r="H8" s="16"/>
      <c r="I8" s="16"/>
      <c r="J8" s="16"/>
    </row>
    <row r="9" spans="1:10" ht="61.5" customHeight="1">
      <c r="A9" s="24" t="s">
        <v>6</v>
      </c>
      <c r="B9" s="40" t="s">
        <v>24</v>
      </c>
      <c r="C9" s="41"/>
      <c r="D9" s="43"/>
      <c r="E9" s="25" t="s">
        <v>23</v>
      </c>
      <c r="F9" s="5" t="s">
        <v>7</v>
      </c>
      <c r="G9" s="16"/>
      <c r="H9" s="16"/>
      <c r="I9" s="16"/>
      <c r="J9" s="16"/>
    </row>
    <row r="10" spans="1:10" ht="15">
      <c r="A10" s="6" t="s">
        <v>8</v>
      </c>
      <c r="B10" s="39">
        <v>1</v>
      </c>
      <c r="C10" s="39"/>
      <c r="D10" s="39"/>
      <c r="E10" s="39"/>
      <c r="F10" s="7" t="s">
        <v>7</v>
      </c>
      <c r="G10" s="16"/>
      <c r="H10" s="16"/>
      <c r="I10" s="16"/>
      <c r="J10" s="16"/>
    </row>
    <row r="11" spans="1:10" ht="28.5" customHeight="1">
      <c r="A11" s="6" t="s">
        <v>9</v>
      </c>
      <c r="B11" s="40" t="s">
        <v>24</v>
      </c>
      <c r="C11" s="41"/>
      <c r="D11" s="41"/>
      <c r="E11" s="42"/>
      <c r="F11" s="7" t="s">
        <v>7</v>
      </c>
      <c r="G11" s="16"/>
      <c r="H11" s="16"/>
      <c r="I11" s="16"/>
      <c r="J11" s="16"/>
    </row>
    <row r="12" spans="1:10" ht="15">
      <c r="A12" s="6" t="s">
        <v>10</v>
      </c>
      <c r="B12" s="8">
        <v>90000</v>
      </c>
      <c r="C12" s="8">
        <v>98000</v>
      </c>
      <c r="D12" s="8">
        <v>95000</v>
      </c>
      <c r="E12" s="9">
        <f>(B12+C12+D12)/3</f>
        <v>94333.33333333333</v>
      </c>
      <c r="F12" s="9">
        <v>94333</v>
      </c>
      <c r="G12" s="16"/>
      <c r="H12" s="16"/>
      <c r="I12" s="16"/>
      <c r="J12" s="16"/>
    </row>
    <row r="13" spans="1:10" ht="15">
      <c r="A13" s="10" t="s">
        <v>11</v>
      </c>
      <c r="B13" s="11">
        <f>B12*$B10</f>
        <v>90000</v>
      </c>
      <c r="C13" s="11">
        <f>C12*$B10</f>
        <v>98000</v>
      </c>
      <c r="D13" s="11">
        <f>D12*$B10</f>
        <v>95000</v>
      </c>
      <c r="E13" s="11">
        <f>E12*$B10</f>
        <v>94333.33333333333</v>
      </c>
      <c r="F13" s="12">
        <f>F12*$B10</f>
        <v>94333</v>
      </c>
      <c r="G13" s="16"/>
      <c r="H13" s="16"/>
      <c r="I13" s="16"/>
      <c r="J13" s="16"/>
    </row>
    <row r="14" spans="1:10" ht="37.5" customHeight="1">
      <c r="A14" s="26" t="s">
        <v>12</v>
      </c>
      <c r="B14" s="49" t="s">
        <v>13</v>
      </c>
      <c r="C14" s="49"/>
      <c r="D14" s="34" t="s">
        <v>14</v>
      </c>
      <c r="E14" s="34"/>
      <c r="F14" s="34"/>
      <c r="G14" s="16"/>
      <c r="H14" s="16"/>
      <c r="I14" s="16"/>
      <c r="J14" s="16"/>
    </row>
    <row r="15" spans="1:6" ht="29.25" customHeight="1">
      <c r="A15" s="26">
        <v>1</v>
      </c>
      <c r="B15" s="34" t="s">
        <v>30</v>
      </c>
      <c r="C15" s="34"/>
      <c r="D15" s="34" t="s">
        <v>31</v>
      </c>
      <c r="E15" s="34"/>
      <c r="F15" s="34"/>
    </row>
    <row r="16" spans="1:6" ht="25.5" customHeight="1">
      <c r="A16" s="26">
        <v>2</v>
      </c>
      <c r="B16" s="34" t="s">
        <v>32</v>
      </c>
      <c r="C16" s="34"/>
      <c r="D16" s="35" t="s">
        <v>33</v>
      </c>
      <c r="E16" s="36"/>
      <c r="F16" s="37"/>
    </row>
    <row r="17" spans="1:6" ht="25.5" customHeight="1">
      <c r="A17" s="26">
        <v>3</v>
      </c>
      <c r="B17" s="44" t="s">
        <v>34</v>
      </c>
      <c r="C17" s="45"/>
      <c r="D17" s="46" t="s">
        <v>35</v>
      </c>
      <c r="E17" s="47"/>
      <c r="F17" s="48"/>
    </row>
    <row r="18" spans="1:6" ht="15" customHeight="1">
      <c r="A18" s="27"/>
      <c r="B18" s="28"/>
      <c r="C18" s="28"/>
      <c r="D18" s="28"/>
      <c r="E18" s="29"/>
      <c r="F18" s="29"/>
    </row>
    <row r="19" spans="1:11" s="13" customFormat="1" ht="15">
      <c r="A19" s="30" t="s">
        <v>36</v>
      </c>
      <c r="B19" s="30"/>
      <c r="C19" s="30"/>
      <c r="D19" s="30"/>
      <c r="E19" s="14" t="s">
        <v>15</v>
      </c>
      <c r="F19" s="31">
        <f>F13</f>
        <v>94333</v>
      </c>
      <c r="G19" s="15"/>
      <c r="H19" s="15"/>
      <c r="I19" s="15"/>
      <c r="J19" s="15"/>
      <c r="K19" s="15"/>
    </row>
    <row r="20" spans="1:6" s="13" customFormat="1" ht="15">
      <c r="A20" s="30"/>
      <c r="B20" s="30"/>
      <c r="C20" s="30"/>
      <c r="D20" s="30"/>
      <c r="E20" s="30"/>
      <c r="F20" s="30"/>
    </row>
    <row r="21" spans="1:6" s="13" customFormat="1" ht="15">
      <c r="A21" s="30" t="s">
        <v>26</v>
      </c>
      <c r="B21" s="30"/>
      <c r="C21" s="30"/>
      <c r="D21" s="30"/>
      <c r="E21" s="30"/>
      <c r="F21" s="14"/>
    </row>
    <row r="22" spans="1:6" s="13" customFormat="1" ht="15" customHeight="1">
      <c r="A22" s="30" t="s">
        <v>27</v>
      </c>
      <c r="B22" s="30"/>
      <c r="C22" s="30"/>
      <c r="D22" s="30"/>
      <c r="E22" s="30"/>
      <c r="F22" s="30" t="s">
        <v>28</v>
      </c>
    </row>
    <row r="23" spans="1:6" s="13" customFormat="1" ht="15">
      <c r="A23" s="30"/>
      <c r="B23" s="30"/>
      <c r="C23" s="30"/>
      <c r="D23" s="30"/>
      <c r="E23" s="30"/>
      <c r="F23" s="14"/>
    </row>
    <row r="24" spans="1:6" s="13" customFormat="1" ht="15" customHeight="1">
      <c r="A24" s="30" t="s">
        <v>16</v>
      </c>
      <c r="B24" s="30"/>
      <c r="C24" s="30"/>
      <c r="D24" s="30"/>
      <c r="E24" s="30"/>
      <c r="F24" s="30" t="s">
        <v>17</v>
      </c>
    </row>
    <row r="25" spans="1:6" ht="15">
      <c r="A25" s="30"/>
      <c r="B25" s="32"/>
      <c r="C25" s="32"/>
      <c r="D25" s="32"/>
      <c r="E25" s="32"/>
      <c r="F25" s="14"/>
    </row>
    <row r="26" spans="1:10" s="13" customFormat="1" ht="15">
      <c r="A26" s="13" t="s">
        <v>25</v>
      </c>
      <c r="F26" s="13" t="s">
        <v>29</v>
      </c>
      <c r="G26" s="33"/>
      <c r="H26" s="33"/>
      <c r="I26" s="33"/>
      <c r="J26" s="33"/>
    </row>
    <row r="27" ht="12.75">
      <c r="A27" s="1" t="s">
        <v>18</v>
      </c>
    </row>
  </sheetData>
  <sheetProtection selectLockedCells="1" selectUnlockedCells="1"/>
  <mergeCells count="12">
    <mergeCell ref="B17:C17"/>
    <mergeCell ref="D17:F17"/>
    <mergeCell ref="B14:C14"/>
    <mergeCell ref="D14:F14"/>
    <mergeCell ref="B15:C15"/>
    <mergeCell ref="D15:F15"/>
    <mergeCell ref="B16:C16"/>
    <mergeCell ref="D16:F16"/>
    <mergeCell ref="B7:D7"/>
    <mergeCell ref="B10:E10"/>
    <mergeCell ref="B11:E11"/>
    <mergeCell ref="B9:D9"/>
  </mergeCells>
  <hyperlinks>
    <hyperlink ref="D16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Абдуллаева Ольга Сергеевна</cp:lastModifiedBy>
  <cp:lastPrinted>2010-11-19T09:49:04Z</cp:lastPrinted>
  <dcterms:modified xsi:type="dcterms:W3CDTF">2012-04-26T09:50:54Z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